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37" i="1" l="1"/>
  <c r="E38" i="1" s="1"/>
  <c r="E39" i="1" s="1"/>
  <c r="E36" i="1" l="1"/>
  <c r="E35" i="1" l="1"/>
  <c r="E34" i="1" l="1"/>
  <c r="E25" i="1" l="1"/>
  <c r="E26" i="1" s="1"/>
  <c r="E27" i="1" s="1"/>
  <c r="E28" i="1" s="1"/>
  <c r="E29" i="1" s="1"/>
  <c r="E30" i="1" s="1"/>
  <c r="E31" i="1" s="1"/>
  <c r="E32" i="1" s="1"/>
  <c r="E33" i="1" s="1"/>
  <c r="E24" i="1" l="1"/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</calcChain>
</file>

<file path=xl/sharedStrings.xml><?xml version="1.0" encoding="utf-8"?>
<sst xmlns="http://schemas.openxmlformats.org/spreadsheetml/2006/main" count="76" uniqueCount="56">
  <si>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</si>
  <si>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</si>
  <si>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</si>
  <si>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</si>
  <si>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</si>
  <si>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</si>
  <si>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</si>
  <si>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</si>
  <si>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</si>
  <si>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</si>
  <si>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</si>
  <si>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35 IGRAČA PO 40 KN KOTIZACIJE ZA 14.P.P.</t>
  </si>
  <si>
    <t>ISPLATA ZA PIĆE I VEČERU NA 14.P.P.</t>
  </si>
  <si>
    <t>04.02.2019.</t>
  </si>
  <si>
    <t>UPLATA KOTIZACIJE EKIPA HVIDRA PROLJEĆE 2019.</t>
  </si>
  <si>
    <t>UPLATA KOTIZACIJE EKIPA BEKRIJE PROLJEĆE 2019.</t>
  </si>
  <si>
    <t>UPLATA KOTIZACIJE EKIPA TIM DUG JESEN 2018.</t>
  </si>
  <si>
    <t>UPLATA KOTIZACIJE EKIPA TIM PROLJEĆE 2019.</t>
  </si>
  <si>
    <t>UPLATA KOTIZACIJE EKIPA ALIBI PROLJEĆE 2019.</t>
  </si>
  <si>
    <t>ISPLATA FORUM HOSTINGA-DOMAGOJ ČANIĆ</t>
  </si>
  <si>
    <t>ISPLATA PRODUŽENJE BIZ DOMENE-DOMAGOJ ČANIĆ</t>
  </si>
  <si>
    <t>26.05.2019.</t>
  </si>
  <si>
    <t>17.01.2019.</t>
  </si>
  <si>
    <t>20.01.2019.</t>
  </si>
  <si>
    <t>23.06.2019.</t>
  </si>
  <si>
    <t>UPLATA 26 IGRAČA PO 50 KN KOTIZACIJU ZA 15.P.P.</t>
  </si>
  <si>
    <t>ISPLATA TROŠKOVA PEHARA ZA 15.P.P.2019</t>
  </si>
  <si>
    <t xml:space="preserve">ISPLATA TROŠKOVA PIĆA ORGANIZATORU IVANU ST. VULETI </t>
  </si>
  <si>
    <t>UPLATA KOTIZACIJE EKIPA:MARTEL,KUTI,KUTI 2,SIBINJ,BEBRINA</t>
  </si>
  <si>
    <t>UPLATA KOTIZACIJE ZA NATJECANJE JESEN 2019 (100knx11ekipa)</t>
  </si>
  <si>
    <t>29.08.2019.</t>
  </si>
  <si>
    <t>ISPLATA NAKNADE - vođenje lige za jesen 2019.</t>
  </si>
  <si>
    <t>24.10.2019.</t>
  </si>
  <si>
    <t>EKIPA SPIN UPLATA KOTIZACIJE JESEN 2019.</t>
  </si>
  <si>
    <t>EKIPA TIM UPLATA KOTIZACIJE JESEN 2019.</t>
  </si>
  <si>
    <t>26.10.2019.</t>
  </si>
  <si>
    <t>EKIPA KLAKAR UPLATA KOTIZACIJE JESEN 2019.</t>
  </si>
  <si>
    <t>EKIPA ALIBI UPLATA KOTIZACIJE JESEN 2019.</t>
  </si>
  <si>
    <t>12.12.2019.</t>
  </si>
  <si>
    <t>19.01.2020.</t>
  </si>
  <si>
    <t>UPLATA KOTIZACIJE ZA 18 EKIPA ZA SEZONU PROLJEĆE 2020 G.</t>
  </si>
  <si>
    <t>ISPLATA NAKNADE ZA VOĐENJE LIGE PROLJEĆE 2020.</t>
  </si>
  <si>
    <t>ISPLATA TROŠKOVA PEHARA ZA 16.PP</t>
  </si>
  <si>
    <t>ISPLATA TROŠKOVA VEČERE IVANU ST. VULETI</t>
  </si>
  <si>
    <t>ISPLATA TROŠKOVA PIĆA ŽELJI LIOVIĆ</t>
  </si>
  <si>
    <t>UPLATA KOTIZACIJE 45 IGRAČA 16 PP ( 50 KN PO IGRAČU )</t>
  </si>
  <si>
    <t>28.01.2020.</t>
  </si>
  <si>
    <t>UPLATA KOTIZACIJE EKIPA VATROGASCI-PROLJEĆE 2020.</t>
  </si>
  <si>
    <t>UPLATA KOTIZACIJE EKIPA POŠTARI-PROLJEĆE 2020.</t>
  </si>
  <si>
    <t>11.02.2020.</t>
  </si>
  <si>
    <t>ISPLATA DOMAGOJ ČANIĆ PRODUŽENJA BIZ DOMENE I HOSTINGA</t>
  </si>
  <si>
    <t>03.07.2020.</t>
  </si>
  <si>
    <t>07.07.2021.</t>
  </si>
  <si>
    <t>07.02.2022.</t>
  </si>
  <si>
    <t>UPLATA KOTIZACIJE ZA PROLJEĆE 2022 g. MARTEL,KUTI,KUTI 2, HVIDRA I SIBINJ</t>
  </si>
  <si>
    <t>ISPLATA JOSIPU ČANIĆ ZA KUPNJU PEHARA EKIPAMA OSVAJAČIMA - JESEN 2021g.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</si>
</sst>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3" fillId="0" borderId="2" xfId="0" applyNumberFormat="1" applyFont="1" applyBorder="1" applyAlignment="1">
      <alignment horizontal="left"/>
    </xf>
    <xf numFmtId="0" fontId="0" fillId="0" borderId="2" xfId="0" applyNumberFormat="1" applyBorder="1" applyAlignment="1">
      <alignment horizontal="left"/>
    </xf>
    <xf numFmtId="4" fontId="4" fillId="0" borderId="2" xfId="0" applyNumberFormat="1" applyFont="1" applyBorder="1"/>
    <xf numFmtId="164" fontId="4" fillId="0" borderId="2" xfId="0" applyNumberFormat="1" applyFont="1" applyBorder="1"/>
    <xf numFmtId="49" fontId="5" fillId="0" borderId="2" xfId="0" applyNumberFormat="1" applyFont="1" applyBorder="1"/>
    <xf numFmtId="4" fontId="5" fillId="0" borderId="2" xfId="0" applyNumberFormat="1" applyFont="1" applyBorder="1"/>
    <xf numFmtId="49" fontId="4" fillId="0" borderId="2" xfId="0" applyNumberFormat="1" applyFont="1" applyBorder="1"/>
    <xf numFmtId="164" fontId="0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39"/>
  <sheetViews>
    <sheetView tabSelected="1" workbookViewId="0">
      <selection activeCell="O13" sqref="O13"/>
    </sheetView>
  </sheetViews>
  <sheetFormatPr defaultRowHeight="15" x14ac:dyDescent="0.25"/>
  <cols>
    <col min="1" max="1" width="10.85546875" customWidth="1"/>
    <col min="2" max="2" width="72.42578125" customWidth="1"/>
    <col min="3" max="3" width="10.140625" customWidth="1"/>
    <col min="4" max="4" width="10" customWidth="1"/>
    <col min="5" max="5" width="10.5703125" customWidth="1"/>
  </cols>
  <sheetData>
    <row r="2" spans="1:5" ht="21" x14ac:dyDescent="0.35">
      <c r="B2" s="17" t="s">
        <v>0</v>
      </c>
      <c r="C2" s="17"/>
      <c r="D2" s="17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23" si="0">C6-D6+E5</f>
        <v>950</v>
      </c>
    </row>
    <row r="7" spans="1:5" x14ac:dyDescent="0.25">
      <c r="A7" s="9" t="s">
        <v>22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0" t="s">
        <v>23</v>
      </c>
      <c r="B8" s="3" t="s">
        <v>18</v>
      </c>
      <c r="C8" s="4">
        <v>100</v>
      </c>
      <c r="D8" s="4"/>
      <c r="E8" s="8">
        <f t="shared" si="0"/>
        <v>262</v>
      </c>
    </row>
    <row r="9" spans="1:5" x14ac:dyDescent="0.25">
      <c r="A9" s="10" t="s">
        <v>23</v>
      </c>
      <c r="B9" s="3" t="s">
        <v>14</v>
      </c>
      <c r="C9" s="4">
        <v>100</v>
      </c>
      <c r="D9" s="4"/>
      <c r="E9" s="8">
        <f t="shared" si="0"/>
        <v>362</v>
      </c>
    </row>
    <row r="10" spans="1:5" x14ac:dyDescent="0.25">
      <c r="A10" s="10" t="s">
        <v>23</v>
      </c>
      <c r="B10" s="3" t="s">
        <v>11</v>
      </c>
      <c r="C10" s="4">
        <v>1400</v>
      </c>
      <c r="D10" s="4"/>
      <c r="E10" s="8">
        <f t="shared" si="0"/>
        <v>1762</v>
      </c>
    </row>
    <row r="11" spans="1:5" x14ac:dyDescent="0.25">
      <c r="A11" s="10" t="s">
        <v>23</v>
      </c>
      <c r="B11" s="5" t="s">
        <v>12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 t="s">
        <v>13</v>
      </c>
      <c r="B12" s="3" t="s">
        <v>15</v>
      </c>
      <c r="C12" s="4">
        <v>100</v>
      </c>
      <c r="D12" s="4"/>
      <c r="E12" s="8">
        <f t="shared" si="0"/>
        <v>550.95000000000005</v>
      </c>
    </row>
    <row r="13" spans="1:5" x14ac:dyDescent="0.25">
      <c r="A13" s="2" t="s">
        <v>13</v>
      </c>
      <c r="B13" s="3" t="s">
        <v>16</v>
      </c>
      <c r="C13" s="4">
        <v>100</v>
      </c>
      <c r="D13" s="4"/>
      <c r="E13" s="8">
        <f t="shared" si="0"/>
        <v>650.95000000000005</v>
      </c>
    </row>
    <row r="14" spans="1:5" x14ac:dyDescent="0.25">
      <c r="A14" s="2" t="s">
        <v>13</v>
      </c>
      <c r="B14" s="3" t="s">
        <v>17</v>
      </c>
      <c r="C14" s="4">
        <v>100</v>
      </c>
      <c r="D14" s="4"/>
      <c r="E14" s="8">
        <f t="shared" si="0"/>
        <v>750.95</v>
      </c>
    </row>
    <row r="15" spans="1:5" x14ac:dyDescent="0.25">
      <c r="A15" s="7" t="s">
        <v>21</v>
      </c>
      <c r="B15" s="5" t="s">
        <v>19</v>
      </c>
      <c r="C15" s="6"/>
      <c r="D15" s="6">
        <v>375.19</v>
      </c>
      <c r="E15" s="8">
        <f t="shared" si="0"/>
        <v>375.76000000000005</v>
      </c>
    </row>
    <row r="16" spans="1:5" x14ac:dyDescent="0.25">
      <c r="A16" s="7" t="s">
        <v>21</v>
      </c>
      <c r="B16" s="5" t="s">
        <v>20</v>
      </c>
      <c r="C16" s="6"/>
      <c r="D16" s="6">
        <v>90</v>
      </c>
      <c r="E16" s="8">
        <f t="shared" si="0"/>
        <v>285.76000000000005</v>
      </c>
    </row>
    <row r="17" spans="1:5" x14ac:dyDescent="0.25">
      <c r="A17" s="2" t="s">
        <v>24</v>
      </c>
      <c r="B17" s="3" t="s">
        <v>25</v>
      </c>
      <c r="C17" s="4">
        <v>1300</v>
      </c>
      <c r="D17" s="4"/>
      <c r="E17" s="8">
        <f t="shared" si="0"/>
        <v>1585.76</v>
      </c>
    </row>
    <row r="18" spans="1:5" x14ac:dyDescent="0.25">
      <c r="A18" s="2" t="s">
        <v>24</v>
      </c>
      <c r="B18" s="3" t="s">
        <v>28</v>
      </c>
      <c r="C18" s="4">
        <v>500</v>
      </c>
      <c r="D18" s="4"/>
      <c r="E18" s="8">
        <f t="shared" si="0"/>
        <v>2085.7600000000002</v>
      </c>
    </row>
    <row r="19" spans="1:5" x14ac:dyDescent="0.25">
      <c r="A19" s="7" t="s">
        <v>24</v>
      </c>
      <c r="B19" s="5" t="s">
        <v>26</v>
      </c>
      <c r="C19" s="6"/>
      <c r="D19" s="6">
        <v>908</v>
      </c>
      <c r="E19" s="6">
        <f t="shared" si="0"/>
        <v>1177.7600000000002</v>
      </c>
    </row>
    <row r="20" spans="1:5" x14ac:dyDescent="0.25">
      <c r="A20" s="7" t="s">
        <v>24</v>
      </c>
      <c r="B20" s="5" t="s">
        <v>27</v>
      </c>
      <c r="C20" s="6"/>
      <c r="D20" s="6">
        <v>750</v>
      </c>
      <c r="E20" s="6">
        <f t="shared" si="0"/>
        <v>427.76000000000022</v>
      </c>
    </row>
    <row r="21" spans="1:5" x14ac:dyDescent="0.25">
      <c r="A21" s="12" t="s">
        <v>30</v>
      </c>
      <c r="B21" s="3" t="s">
        <v>29</v>
      </c>
      <c r="C21" s="4">
        <v>1100</v>
      </c>
      <c r="D21" s="4"/>
      <c r="E21" s="11">
        <f t="shared" si="0"/>
        <v>1527.7600000000002</v>
      </c>
    </row>
    <row r="22" spans="1:5" x14ac:dyDescent="0.25">
      <c r="A22" s="7" t="s">
        <v>30</v>
      </c>
      <c r="B22" s="13" t="s">
        <v>31</v>
      </c>
      <c r="C22" s="4"/>
      <c r="D22" s="14">
        <v>1000</v>
      </c>
      <c r="E22" s="11">
        <f t="shared" si="0"/>
        <v>527.76000000000022</v>
      </c>
    </row>
    <row r="23" spans="1:5" x14ac:dyDescent="0.25">
      <c r="A23" s="12" t="s">
        <v>32</v>
      </c>
      <c r="B23" s="3" t="s">
        <v>33</v>
      </c>
      <c r="C23" s="4">
        <v>100</v>
      </c>
      <c r="D23" s="4"/>
      <c r="E23" s="11">
        <f t="shared" si="0"/>
        <v>627.76000000000022</v>
      </c>
    </row>
    <row r="24" spans="1:5" x14ac:dyDescent="0.25">
      <c r="A24" s="12" t="s">
        <v>35</v>
      </c>
      <c r="B24" s="3" t="s">
        <v>34</v>
      </c>
      <c r="C24" s="4">
        <v>100</v>
      </c>
      <c r="D24" s="4"/>
      <c r="E24" s="11">
        <f t="shared" ref="E24" si="1">C24-D24+E23</f>
        <v>727.76000000000022</v>
      </c>
    </row>
    <row r="25" spans="1:5" x14ac:dyDescent="0.25">
      <c r="A25" s="12" t="s">
        <v>38</v>
      </c>
      <c r="B25" s="3" t="s">
        <v>36</v>
      </c>
      <c r="C25" s="4">
        <v>100</v>
      </c>
      <c r="D25" s="4"/>
      <c r="E25" s="11">
        <f t="shared" ref="E25:E26" si="2">C25-D25+E24</f>
        <v>827.76000000000022</v>
      </c>
    </row>
    <row r="26" spans="1:5" x14ac:dyDescent="0.25">
      <c r="A26" s="12" t="s">
        <v>38</v>
      </c>
      <c r="B26" s="3" t="s">
        <v>37</v>
      </c>
      <c r="C26" s="4">
        <v>100</v>
      </c>
      <c r="D26" s="4"/>
      <c r="E26" s="11">
        <f t="shared" si="2"/>
        <v>927.76000000000022</v>
      </c>
    </row>
    <row r="27" spans="1:5" x14ac:dyDescent="0.25">
      <c r="A27" s="12" t="s">
        <v>39</v>
      </c>
      <c r="B27" s="3" t="s">
        <v>45</v>
      </c>
      <c r="C27" s="4">
        <v>2250</v>
      </c>
      <c r="D27" s="4"/>
      <c r="E27" s="11">
        <f t="shared" ref="E27" si="3">C27-D27+E26</f>
        <v>3177.76</v>
      </c>
    </row>
    <row r="28" spans="1:5" x14ac:dyDescent="0.25">
      <c r="A28" s="12" t="s">
        <v>39</v>
      </c>
      <c r="B28" s="3" t="s">
        <v>40</v>
      </c>
      <c r="C28" s="4">
        <v>1800</v>
      </c>
      <c r="D28" s="4"/>
      <c r="E28" s="11">
        <f t="shared" ref="E28:E32" si="4">C28-D28+E27</f>
        <v>4977.76</v>
      </c>
    </row>
    <row r="29" spans="1:5" x14ac:dyDescent="0.25">
      <c r="A29" s="7" t="s">
        <v>39</v>
      </c>
      <c r="B29" s="5" t="s">
        <v>41</v>
      </c>
      <c r="C29" s="6"/>
      <c r="D29" s="6">
        <v>1000</v>
      </c>
      <c r="E29" s="11">
        <f t="shared" si="4"/>
        <v>3977.76</v>
      </c>
    </row>
    <row r="30" spans="1:5" x14ac:dyDescent="0.25">
      <c r="A30" s="7" t="s">
        <v>39</v>
      </c>
      <c r="B30" s="5" t="s">
        <v>42</v>
      </c>
      <c r="C30" s="4"/>
      <c r="D30" s="6">
        <v>814.1</v>
      </c>
      <c r="E30" s="11">
        <f t="shared" si="4"/>
        <v>3163.6600000000003</v>
      </c>
    </row>
    <row r="31" spans="1:5" x14ac:dyDescent="0.25">
      <c r="A31" s="7" t="s">
        <v>39</v>
      </c>
      <c r="B31" s="5" t="s">
        <v>43</v>
      </c>
      <c r="C31" s="6"/>
      <c r="D31" s="6">
        <v>1100</v>
      </c>
      <c r="E31" s="11">
        <f t="shared" si="4"/>
        <v>2063.6600000000003</v>
      </c>
    </row>
    <row r="32" spans="1:5" x14ac:dyDescent="0.25">
      <c r="A32" s="7" t="s">
        <v>39</v>
      </c>
      <c r="B32" s="5" t="s">
        <v>44</v>
      </c>
      <c r="C32" s="6"/>
      <c r="D32" s="6">
        <v>574.26</v>
      </c>
      <c r="E32" s="11">
        <f t="shared" si="4"/>
        <v>1489.4000000000003</v>
      </c>
    </row>
    <row r="33" spans="1:5" x14ac:dyDescent="0.25">
      <c r="A33" s="16" t="s">
        <v>46</v>
      </c>
      <c r="B33" s="15" t="s">
        <v>47</v>
      </c>
      <c r="C33" s="8">
        <v>100</v>
      </c>
      <c r="D33" s="6"/>
      <c r="E33" s="11">
        <f t="shared" ref="E33" si="5">C33-D33+E32</f>
        <v>1589.4000000000003</v>
      </c>
    </row>
    <row r="34" spans="1:5" x14ac:dyDescent="0.25">
      <c r="A34" s="16" t="s">
        <v>49</v>
      </c>
      <c r="B34" s="15" t="s">
        <v>48</v>
      </c>
      <c r="C34" s="8">
        <v>100</v>
      </c>
      <c r="D34" s="6"/>
      <c r="E34" s="11">
        <f t="shared" ref="E34" si="6">C34-D34+E33</f>
        <v>1689.4000000000003</v>
      </c>
    </row>
    <row r="35" spans="1:5" x14ac:dyDescent="0.25">
      <c r="A35" s="7" t="s">
        <v>51</v>
      </c>
      <c r="B35" s="5" t="s">
        <v>50</v>
      </c>
      <c r="C35" s="8"/>
      <c r="D35" s="6">
        <v>445.71</v>
      </c>
      <c r="E35" s="11">
        <f t="shared" ref="E35" si="7">C35-D35+E34</f>
        <v>1243.6900000000003</v>
      </c>
    </row>
    <row r="36" spans="1:5" x14ac:dyDescent="0.25">
      <c r="A36" s="7" t="s">
        <v>52</v>
      </c>
      <c r="B36" s="5" t="s">
        <v>50</v>
      </c>
      <c r="C36" s="8"/>
      <c r="D36" s="6">
        <v>390</v>
      </c>
      <c r="E36" s="11">
        <f t="shared" ref="E36" si="8">C36-D36+E35</f>
        <v>853.69000000000028</v>
      </c>
    </row>
    <row r="37" spans="1:5" x14ac:dyDescent="0.25">
      <c r="A37" s="7" t="s">
        <v>53</v>
      </c>
      <c r="B37" s="5" t="s">
        <v>55</v>
      </c>
      <c r="C37" s="8"/>
      <c r="D37" s="6">
        <v>498</v>
      </c>
      <c r="E37" s="11">
        <f t="shared" ref="E37:E39" si="9">C37-D37+E36</f>
        <v>355.69000000000028</v>
      </c>
    </row>
    <row r="38" spans="1:5" x14ac:dyDescent="0.25">
      <c r="A38" s="12" t="s">
        <v>53</v>
      </c>
      <c r="B38" s="15" t="s">
        <v>54</v>
      </c>
      <c r="C38" s="8">
        <v>500</v>
      </c>
      <c r="D38" s="6"/>
      <c r="E38" s="11">
        <f t="shared" si="9"/>
        <v>855.69000000000028</v>
      </c>
    </row>
    <row r="39" spans="1:5" x14ac:dyDescent="0.25">
      <c r="A39" s="7"/>
      <c r="B39" s="5"/>
      <c r="C39" s="8"/>
      <c r="D39" s="6"/>
      <c r="E39" s="11">
        <f t="shared" si="9"/>
        <v>855.69000000000028</v>
      </c>
    </row>
  </sheetData>
  <mergeCells count="1">
    <mergeCell ref="B2:D2"/>
  </mergeCells>
  <pageMargins left="0.25" right="0.25" top="0.75" bottom="0.75" header="0.3" footer="0.3"/>
  <pageSetup paperSize="9" scale="97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2020-01-20T15:50:03Z</cp:lastPrinted>
  <dcterms:created xsi:type="dcterms:W3CDTF">2019-01-11T18:44:33Z</dcterms:created>
  <dcterms:modified xsi:type="dcterms:W3CDTF">2022-02-07T12:17:50Z</dcterms:modified>
</cp:coreProperties>
</file>