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5" i="1" l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</calcChain>
</file>

<file path=xl/sharedStrings.xml><?xml version="1.0" encoding="utf-8"?>
<sst xmlns="http://schemas.openxmlformats.org/spreadsheetml/2006/main" count="92" uniqueCount="70">
  <si>
    <t>BLAGAJNA NOVA LIGA SLAST</t>
  </si>
  <si>
    <t>DATUM</t>
  </si>
  <si>
    <t>OPIS USLUGE</t>
  </si>
  <si>
    <t xml:space="preserve"> UPLATA</t>
  </si>
  <si>
    <t xml:space="preserve"> ISPLATA</t>
  </si>
  <si>
    <t>STANJE PREUZETE BLAGAJNE</t>
  </si>
  <si>
    <t>10.01.2019.</t>
  </si>
  <si>
    <t>KOTIZACIJA ZA NATJECANJE (100 knx16 ekipa)</t>
  </si>
  <si>
    <t>STANJE</t>
  </si>
  <si>
    <t>Isplata naknade - vođenje lige za proljeće 2019.</t>
  </si>
  <si>
    <t>Isplata pehara za 14.pojedinačno prvenstvo 2019.</t>
  </si>
  <si>
    <t>UPLATA 35 IGRAČA PO 40 KN KOTIZACIJE ZA 14.P.P.</t>
  </si>
  <si>
    <t>ISPLATA ZA PIĆE I VEČERU NA 14.P.P.</t>
  </si>
  <si>
    <t>04.02.2019.</t>
  </si>
  <si>
    <t>UPLATA KOTIZACIJE EKIPA HVIDRA PROLJEĆE 2019.</t>
  </si>
  <si>
    <t>UPLATA KOTIZACIJE EKIPA BEKRIJE PROLJEĆE 2019.</t>
  </si>
  <si>
    <t>UPLATA KOTIZACIJE EKIPA TIM DUG JESEN 2018.</t>
  </si>
  <si>
    <t>UPLATA KOTIZACIJE EKIPA TIM PROLJEĆE 2019.</t>
  </si>
  <si>
    <t>UPLATA KOTIZACIJE EKIPA ALIBI PROLJEĆE 2019.</t>
  </si>
  <si>
    <t>ISPLATA FORUM HOSTINGA-DOMAGOJ ČANIĆ</t>
  </si>
  <si>
    <t>ISPLATA PRODUŽENJE BIZ DOMENE-DOMAGOJ ČANIĆ</t>
  </si>
  <si>
    <t>26.05.2019.</t>
  </si>
  <si>
    <t>17.01.2019.</t>
  </si>
  <si>
    <t>20.01.2019.</t>
  </si>
  <si>
    <t>23.06.2019.</t>
  </si>
  <si>
    <t>UPLATA 26 IGRAČA PO 50 KN KOTIZACIJU ZA 15.P.P.</t>
  </si>
  <si>
    <t>ISPLATA TROŠKOVA PEHARA ZA 15.P.P.2019</t>
  </si>
  <si>
    <t xml:space="preserve">ISPLATA TROŠKOVA PIĆA ORGANIZATORU IVANU ST. VULETI </t>
  </si>
  <si>
    <t>UPLATA KOTIZACIJE EKIPA:MARTEL,KUTI,KUTI 2,SIBINJ,BEBRINA</t>
  </si>
  <si>
    <t>UPLATA KOTIZACIJE ZA NATJECANJE JESEN 2019 (100knx11ekipa)</t>
  </si>
  <si>
    <t>29.08.2019.</t>
  </si>
  <si>
    <t>ISPLATA NAKNADE - vođenje lige za jesen 2019.</t>
  </si>
  <si>
    <t>24.10.2019.</t>
  </si>
  <si>
    <t>EKIPA SPIN UPLATA KOTIZACIJE JESEN 2019.</t>
  </si>
  <si>
    <t>EKIPA TIM UPLATA KOTIZACIJE JESEN 2019.</t>
  </si>
  <si>
    <t>26.10.2019.</t>
  </si>
  <si>
    <t>EKIPA KLAKAR UPLATA KOTIZACIJE JESEN 2019.</t>
  </si>
  <si>
    <t>EKIPA ALIBI UPLATA KOTIZACIJE JESEN 2019.</t>
  </si>
  <si>
    <t>12.12.2019.</t>
  </si>
  <si>
    <t>19.01.2020.</t>
  </si>
  <si>
    <t>UPLATA KOTIZACIJE ZA 18 EKIPA ZA SEZONU PROLJEĆE 2020 G.</t>
  </si>
  <si>
    <t>ISPLATA NAKNADE ZA VOĐENJE LIGE PROLJEĆE 2020.</t>
  </si>
  <si>
    <t>ISPLATA TROŠKOVA PEHARA ZA 16.PP</t>
  </si>
  <si>
    <t>ISPLATA TROŠKOVA VEČERE IVANU ST. VULETI</t>
  </si>
  <si>
    <t>ISPLATA TROŠKOVA PIĆA ŽELJI LIOVIĆ</t>
  </si>
  <si>
    <t>UPLATA KOTIZACIJE 45 IGRAČA 16 PP ( 50 KN PO IGRAČU )</t>
  </si>
  <si>
    <t>28.01.2020.</t>
  </si>
  <si>
    <t>UPLATA KOTIZACIJE EKIPA VATROGASCI-PROLJEĆE 2020.</t>
  </si>
  <si>
    <t>UPLATA KOTIZACIJE EKIPA POŠTARI-PROLJEĆE 2020.</t>
  </si>
  <si>
    <t>11.02.2020.</t>
  </si>
  <si>
    <t>ISPLATA DOMAGOJ ČANIĆ PRODUŽENJA BIZ DOMENE I HOSTINGA</t>
  </si>
  <si>
    <t>03.07.2020.</t>
  </si>
  <si>
    <t>07.07.2021.</t>
  </si>
  <si>
    <t>07.02.2022.</t>
  </si>
  <si>
    <t>UPLATA KOTIZACIJE ZA PROLJEĆE 2022 g. MARTEL,KUTI,KUTI 2, HVIDRA I SIBINJ</t>
  </si>
  <si>
    <t>ISPLATA JOSIPU ČANIĆ ZA KUPNJU PEHARA EKIPAMA OSVAJAČIMA - JESEN 2021g.</t>
  </si>
  <si>
    <t>09.02.2022.</t>
  </si>
  <si>
    <t>UPLATA KOTIZACIJE ZA TAKMIČENJE PROLJEĆE 2022 g. EKIPA SPINNERS 100 KN</t>
  </si>
  <si>
    <t>17.02.2022.</t>
  </si>
  <si>
    <t>UPLATA KOTIZACIJE ZA TAKMIČENJE PROLJEĆE 2022 g. EKIPA POŠTARI 100 KN</t>
  </si>
  <si>
    <t>UPLATA KOTIZACIJE ZA TAKMIČENJE PROLJEĆE 2022 g. EKIPA LUTALICE 100 KN</t>
  </si>
  <si>
    <t>20.02.2022.</t>
  </si>
  <si>
    <t>22.02.2022.</t>
  </si>
  <si>
    <t>ISPLATA NAKNADE ZA VOĐENJE LIGE PROLJEĆE 2022.</t>
  </si>
  <si>
    <t>UPLATA KOTIZACIJE ZA TAKMIČENJE PROLJEĆE 2022 g. EKIPA TIM 100 KN</t>
  </si>
  <si>
    <t>23.02.2022.</t>
  </si>
  <si>
    <t>UPLATA KOTIZACIJE ZA TAKMIČENJE PROLJEĆE 2022 g. EKIPA BEBRINA/ŠUMEĆE</t>
  </si>
  <si>
    <t>UPLATA KOTIZACIJE ZA TAKMIČENJE PROLJEĆE 2022 g. EKIPA VATROGASCI 100 KN</t>
  </si>
  <si>
    <t>02.03.2022.</t>
  </si>
  <si>
    <t>UPLATA KOTIZACIJE -PROLJEĆE 2022 . EKIPE EXTEH, KOLONIJA I ŠSD GORANI 100 KN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</si>
</sst>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101A]d/m/yyyy/;@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0" fillId="0" borderId="2" xfId="0" applyNumberFormat="1" applyFont="1" applyBorder="1"/>
    <xf numFmtId="0" fontId="3" fillId="0" borderId="2" xfId="0" applyNumberFormat="1" applyFont="1" applyBorder="1" applyAlignment="1">
      <alignment horizontal="left"/>
    </xf>
    <xf numFmtId="0" fontId="0" fillId="0" borderId="2" xfId="0" applyNumberFormat="1" applyBorder="1" applyAlignment="1">
      <alignment horizontal="left"/>
    </xf>
    <xf numFmtId="4" fontId="4" fillId="0" borderId="2" xfId="0" applyNumberFormat="1" applyFont="1" applyBorder="1"/>
    <xf numFmtId="164" fontId="4" fillId="0" borderId="2" xfId="0" applyNumberFormat="1" applyFont="1" applyBorder="1"/>
    <xf numFmtId="49" fontId="5" fillId="0" borderId="2" xfId="0" applyNumberFormat="1" applyFont="1" applyBorder="1"/>
    <xf numFmtId="4" fontId="5" fillId="0" borderId="2" xfId="0" applyNumberFormat="1" applyFont="1" applyBorder="1"/>
    <xf numFmtId="49" fontId="4" fillId="0" borderId="2" xfId="0" applyNumberFormat="1" applyFont="1" applyBorder="1"/>
    <xf numFmtId="164" fontId="0" fillId="0" borderId="2" xfId="0" applyNumberFormat="1" applyFont="1" applyBorder="1"/>
    <xf numFmtId="49" fontId="0" fillId="0" borderId="2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46"/>
  <sheetViews>
    <sheetView tabSelected="1" topLeftCell="A19" workbookViewId="0">
      <selection activeCell="G28" sqref="G28"/>
    </sheetView>
  </sheetViews>
  <sheetFormatPr defaultRowHeight="15" x14ac:dyDescent="0.25"/>
  <cols>
    <col min="1" max="1" width="10.85546875" customWidth="1"/>
    <col min="2" max="2" width="72.42578125" customWidth="1"/>
    <col min="3" max="3" width="10.140625" customWidth="1"/>
    <col min="4" max="4" width="10" customWidth="1"/>
    <col min="5" max="5" width="10.5703125" customWidth="1"/>
  </cols>
  <sheetData>
    <row r="2" spans="1:5" ht="21" x14ac:dyDescent="0.35">
      <c r="B2" s="18" t="s">
        <v>0</v>
      </c>
      <c r="C2" s="18"/>
      <c r="D2" s="18"/>
    </row>
    <row r="3" spans="1: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8</v>
      </c>
    </row>
    <row r="4" spans="1:5" x14ac:dyDescent="0.25">
      <c r="A4" s="2" t="s">
        <v>6</v>
      </c>
      <c r="B4" s="3" t="s">
        <v>5</v>
      </c>
      <c r="C4" s="4"/>
      <c r="D4" s="4"/>
      <c r="E4" s="4">
        <v>300</v>
      </c>
    </row>
    <row r="5" spans="1:5" x14ac:dyDescent="0.25">
      <c r="A5" s="2" t="s">
        <v>6</v>
      </c>
      <c r="B5" s="3" t="s">
        <v>7</v>
      </c>
      <c r="C5" s="4">
        <v>1600</v>
      </c>
      <c r="D5" s="4"/>
      <c r="E5" s="4">
        <f>C5-D5+E4</f>
        <v>1900</v>
      </c>
    </row>
    <row r="6" spans="1:5" x14ac:dyDescent="0.25">
      <c r="A6" s="7" t="s">
        <v>6</v>
      </c>
      <c r="B6" s="5" t="s">
        <v>9</v>
      </c>
      <c r="C6" s="4"/>
      <c r="D6" s="6">
        <v>950</v>
      </c>
      <c r="E6" s="8">
        <f t="shared" ref="E6:E23" si="0">C6-D6+E5</f>
        <v>950</v>
      </c>
    </row>
    <row r="7" spans="1:5" x14ac:dyDescent="0.25">
      <c r="A7" s="9" t="s">
        <v>22</v>
      </c>
      <c r="B7" s="5" t="s">
        <v>10</v>
      </c>
      <c r="C7" s="4"/>
      <c r="D7" s="6">
        <v>788</v>
      </c>
      <c r="E7" s="8">
        <f t="shared" si="0"/>
        <v>162</v>
      </c>
    </row>
    <row r="8" spans="1:5" x14ac:dyDescent="0.25">
      <c r="A8" s="10" t="s">
        <v>23</v>
      </c>
      <c r="B8" s="3" t="s">
        <v>18</v>
      </c>
      <c r="C8" s="4">
        <v>100</v>
      </c>
      <c r="D8" s="4"/>
      <c r="E8" s="8">
        <f t="shared" si="0"/>
        <v>262</v>
      </c>
    </row>
    <row r="9" spans="1:5" x14ac:dyDescent="0.25">
      <c r="A9" s="10" t="s">
        <v>23</v>
      </c>
      <c r="B9" s="3" t="s">
        <v>14</v>
      </c>
      <c r="C9" s="4">
        <v>100</v>
      </c>
      <c r="D9" s="4"/>
      <c r="E9" s="8">
        <f t="shared" si="0"/>
        <v>362</v>
      </c>
    </row>
    <row r="10" spans="1:5" x14ac:dyDescent="0.25">
      <c r="A10" s="10" t="s">
        <v>23</v>
      </c>
      <c r="B10" s="3" t="s">
        <v>11</v>
      </c>
      <c r="C10" s="4">
        <v>1400</v>
      </c>
      <c r="D10" s="4"/>
      <c r="E10" s="8">
        <f t="shared" si="0"/>
        <v>1762</v>
      </c>
    </row>
    <row r="11" spans="1:5" x14ac:dyDescent="0.25">
      <c r="A11" s="10" t="s">
        <v>23</v>
      </c>
      <c r="B11" s="5" t="s">
        <v>12</v>
      </c>
      <c r="C11" s="4"/>
      <c r="D11" s="6">
        <v>1311.05</v>
      </c>
      <c r="E11" s="8">
        <f t="shared" si="0"/>
        <v>450.95000000000005</v>
      </c>
    </row>
    <row r="12" spans="1:5" x14ac:dyDescent="0.25">
      <c r="A12" s="2" t="s">
        <v>13</v>
      </c>
      <c r="B12" s="3" t="s">
        <v>15</v>
      </c>
      <c r="C12" s="4">
        <v>100</v>
      </c>
      <c r="D12" s="4"/>
      <c r="E12" s="8">
        <f t="shared" si="0"/>
        <v>550.95000000000005</v>
      </c>
    </row>
    <row r="13" spans="1:5" x14ac:dyDescent="0.25">
      <c r="A13" s="2" t="s">
        <v>13</v>
      </c>
      <c r="B13" s="3" t="s">
        <v>16</v>
      </c>
      <c r="C13" s="4">
        <v>100</v>
      </c>
      <c r="D13" s="4"/>
      <c r="E13" s="8">
        <f t="shared" si="0"/>
        <v>650.95000000000005</v>
      </c>
    </row>
    <row r="14" spans="1:5" x14ac:dyDescent="0.25">
      <c r="A14" s="2" t="s">
        <v>13</v>
      </c>
      <c r="B14" s="3" t="s">
        <v>17</v>
      </c>
      <c r="C14" s="4">
        <v>100</v>
      </c>
      <c r="D14" s="4"/>
      <c r="E14" s="8">
        <f t="shared" si="0"/>
        <v>750.95</v>
      </c>
    </row>
    <row r="15" spans="1:5" x14ac:dyDescent="0.25">
      <c r="A15" s="7" t="s">
        <v>21</v>
      </c>
      <c r="B15" s="5" t="s">
        <v>19</v>
      </c>
      <c r="C15" s="6"/>
      <c r="D15" s="6">
        <v>375.19</v>
      </c>
      <c r="E15" s="8">
        <f t="shared" si="0"/>
        <v>375.76000000000005</v>
      </c>
    </row>
    <row r="16" spans="1:5" x14ac:dyDescent="0.25">
      <c r="A16" s="7" t="s">
        <v>21</v>
      </c>
      <c r="B16" s="5" t="s">
        <v>20</v>
      </c>
      <c r="C16" s="6"/>
      <c r="D16" s="6">
        <v>90</v>
      </c>
      <c r="E16" s="8">
        <f t="shared" si="0"/>
        <v>285.76000000000005</v>
      </c>
    </row>
    <row r="17" spans="1:5" x14ac:dyDescent="0.25">
      <c r="A17" s="2" t="s">
        <v>24</v>
      </c>
      <c r="B17" s="3" t="s">
        <v>25</v>
      </c>
      <c r="C17" s="4">
        <v>1300</v>
      </c>
      <c r="D17" s="4"/>
      <c r="E17" s="8">
        <f t="shared" si="0"/>
        <v>1585.76</v>
      </c>
    </row>
    <row r="18" spans="1:5" x14ac:dyDescent="0.25">
      <c r="A18" s="2" t="s">
        <v>24</v>
      </c>
      <c r="B18" s="3" t="s">
        <v>28</v>
      </c>
      <c r="C18" s="4">
        <v>500</v>
      </c>
      <c r="D18" s="4"/>
      <c r="E18" s="8">
        <f t="shared" si="0"/>
        <v>2085.7600000000002</v>
      </c>
    </row>
    <row r="19" spans="1:5" x14ac:dyDescent="0.25">
      <c r="A19" s="7" t="s">
        <v>24</v>
      </c>
      <c r="B19" s="5" t="s">
        <v>26</v>
      </c>
      <c r="C19" s="6"/>
      <c r="D19" s="6">
        <v>908</v>
      </c>
      <c r="E19" s="6">
        <f t="shared" si="0"/>
        <v>1177.7600000000002</v>
      </c>
    </row>
    <row r="20" spans="1:5" x14ac:dyDescent="0.25">
      <c r="A20" s="7" t="s">
        <v>24</v>
      </c>
      <c r="B20" s="5" t="s">
        <v>27</v>
      </c>
      <c r="C20" s="6"/>
      <c r="D20" s="6">
        <v>750</v>
      </c>
      <c r="E20" s="6">
        <f t="shared" si="0"/>
        <v>427.76000000000022</v>
      </c>
    </row>
    <row r="21" spans="1:5" x14ac:dyDescent="0.25">
      <c r="A21" s="12" t="s">
        <v>30</v>
      </c>
      <c r="B21" s="3" t="s">
        <v>29</v>
      </c>
      <c r="C21" s="4">
        <v>1100</v>
      </c>
      <c r="D21" s="4"/>
      <c r="E21" s="11">
        <f t="shared" si="0"/>
        <v>1527.7600000000002</v>
      </c>
    </row>
    <row r="22" spans="1:5" x14ac:dyDescent="0.25">
      <c r="A22" s="7" t="s">
        <v>30</v>
      </c>
      <c r="B22" s="13" t="s">
        <v>31</v>
      </c>
      <c r="C22" s="4"/>
      <c r="D22" s="14">
        <v>1000</v>
      </c>
      <c r="E22" s="11">
        <f t="shared" si="0"/>
        <v>527.76000000000022</v>
      </c>
    </row>
    <row r="23" spans="1:5" x14ac:dyDescent="0.25">
      <c r="A23" s="12" t="s">
        <v>32</v>
      </c>
      <c r="B23" s="3" t="s">
        <v>33</v>
      </c>
      <c r="C23" s="4">
        <v>100</v>
      </c>
      <c r="D23" s="4"/>
      <c r="E23" s="11">
        <f t="shared" si="0"/>
        <v>627.76000000000022</v>
      </c>
    </row>
    <row r="24" spans="1:5" x14ac:dyDescent="0.25">
      <c r="A24" s="12" t="s">
        <v>35</v>
      </c>
      <c r="B24" s="3" t="s">
        <v>34</v>
      </c>
      <c r="C24" s="4">
        <v>100</v>
      </c>
      <c r="D24" s="4"/>
      <c r="E24" s="11">
        <f t="shared" ref="E24" si="1">C24-D24+E23</f>
        <v>727.76000000000022</v>
      </c>
    </row>
    <row r="25" spans="1:5" x14ac:dyDescent="0.25">
      <c r="A25" s="12" t="s">
        <v>38</v>
      </c>
      <c r="B25" s="3" t="s">
        <v>36</v>
      </c>
      <c r="C25" s="4">
        <v>100</v>
      </c>
      <c r="D25" s="4"/>
      <c r="E25" s="11">
        <f t="shared" ref="E25:E26" si="2">C25-D25+E24</f>
        <v>827.76000000000022</v>
      </c>
    </row>
    <row r="26" spans="1:5" x14ac:dyDescent="0.25">
      <c r="A26" s="12" t="s">
        <v>38</v>
      </c>
      <c r="B26" s="3" t="s">
        <v>37</v>
      </c>
      <c r="C26" s="4">
        <v>100</v>
      </c>
      <c r="D26" s="4"/>
      <c r="E26" s="11">
        <f t="shared" si="2"/>
        <v>927.76000000000022</v>
      </c>
    </row>
    <row r="27" spans="1:5" x14ac:dyDescent="0.25">
      <c r="A27" s="12" t="s">
        <v>39</v>
      </c>
      <c r="B27" s="3" t="s">
        <v>45</v>
      </c>
      <c r="C27" s="4">
        <v>2250</v>
      </c>
      <c r="D27" s="4"/>
      <c r="E27" s="11">
        <f t="shared" ref="E27" si="3">C27-D27+E26</f>
        <v>3177.76</v>
      </c>
    </row>
    <row r="28" spans="1:5" x14ac:dyDescent="0.25">
      <c r="A28" s="12" t="s">
        <v>39</v>
      </c>
      <c r="B28" s="3" t="s">
        <v>40</v>
      </c>
      <c r="C28" s="4">
        <v>1800</v>
      </c>
      <c r="D28" s="4"/>
      <c r="E28" s="11">
        <f t="shared" ref="E28:E32" si="4">C28-D28+E27</f>
        <v>4977.76</v>
      </c>
    </row>
    <row r="29" spans="1:5" x14ac:dyDescent="0.25">
      <c r="A29" s="7" t="s">
        <v>39</v>
      </c>
      <c r="B29" s="5" t="s">
        <v>41</v>
      </c>
      <c r="C29" s="6"/>
      <c r="D29" s="6">
        <v>1000</v>
      </c>
      <c r="E29" s="11">
        <f t="shared" si="4"/>
        <v>3977.76</v>
      </c>
    </row>
    <row r="30" spans="1:5" x14ac:dyDescent="0.25">
      <c r="A30" s="7" t="s">
        <v>39</v>
      </c>
      <c r="B30" s="5" t="s">
        <v>42</v>
      </c>
      <c r="C30" s="4"/>
      <c r="D30" s="6">
        <v>814.1</v>
      </c>
      <c r="E30" s="11">
        <f t="shared" si="4"/>
        <v>3163.6600000000003</v>
      </c>
    </row>
    <row r="31" spans="1:5" x14ac:dyDescent="0.25">
      <c r="A31" s="7" t="s">
        <v>39</v>
      </c>
      <c r="B31" s="5" t="s">
        <v>43</v>
      </c>
      <c r="C31" s="6"/>
      <c r="D31" s="6">
        <v>1100</v>
      </c>
      <c r="E31" s="11">
        <f t="shared" si="4"/>
        <v>2063.6600000000003</v>
      </c>
    </row>
    <row r="32" spans="1:5" x14ac:dyDescent="0.25">
      <c r="A32" s="7" t="s">
        <v>39</v>
      </c>
      <c r="B32" s="5" t="s">
        <v>44</v>
      </c>
      <c r="C32" s="6"/>
      <c r="D32" s="6">
        <v>574.26</v>
      </c>
      <c r="E32" s="11">
        <f t="shared" si="4"/>
        <v>1489.4000000000003</v>
      </c>
    </row>
    <row r="33" spans="1:5" x14ac:dyDescent="0.25">
      <c r="A33" s="16" t="s">
        <v>46</v>
      </c>
      <c r="B33" s="15" t="s">
        <v>47</v>
      </c>
      <c r="C33" s="8">
        <v>100</v>
      </c>
      <c r="D33" s="6"/>
      <c r="E33" s="11">
        <f t="shared" ref="E33" si="5">C33-D33+E32</f>
        <v>1589.4000000000003</v>
      </c>
    </row>
    <row r="34" spans="1:5" x14ac:dyDescent="0.25">
      <c r="A34" s="16" t="s">
        <v>49</v>
      </c>
      <c r="B34" s="15" t="s">
        <v>48</v>
      </c>
      <c r="C34" s="8">
        <v>100</v>
      </c>
      <c r="D34" s="6"/>
      <c r="E34" s="11">
        <f t="shared" ref="E34" si="6">C34-D34+E33</f>
        <v>1689.4000000000003</v>
      </c>
    </row>
    <row r="35" spans="1:5" x14ac:dyDescent="0.25">
      <c r="A35" s="7" t="s">
        <v>51</v>
      </c>
      <c r="B35" s="5" t="s">
        <v>50</v>
      </c>
      <c r="C35" s="8"/>
      <c r="D35" s="6">
        <v>445.71</v>
      </c>
      <c r="E35" s="11">
        <f t="shared" ref="E35" si="7">C35-D35+E34</f>
        <v>1243.6900000000003</v>
      </c>
    </row>
    <row r="36" spans="1:5" x14ac:dyDescent="0.25">
      <c r="A36" s="7" t="s">
        <v>52</v>
      </c>
      <c r="B36" s="5" t="s">
        <v>50</v>
      </c>
      <c r="C36" s="8"/>
      <c r="D36" s="6">
        <v>390</v>
      </c>
      <c r="E36" s="11">
        <f t="shared" ref="E36" si="8">C36-D36+E35</f>
        <v>853.69000000000028</v>
      </c>
    </row>
    <row r="37" spans="1:5" x14ac:dyDescent="0.25">
      <c r="A37" s="7" t="s">
        <v>53</v>
      </c>
      <c r="B37" s="5" t="s">
        <v>55</v>
      </c>
      <c r="C37" s="8"/>
      <c r="D37" s="6">
        <v>498</v>
      </c>
      <c r="E37" s="11">
        <f t="shared" ref="E37:E39" si="9">C37-D37+E36</f>
        <v>355.69000000000028</v>
      </c>
    </row>
    <row r="38" spans="1:5" x14ac:dyDescent="0.25">
      <c r="A38" s="12" t="s">
        <v>53</v>
      </c>
      <c r="B38" s="15" t="s">
        <v>54</v>
      </c>
      <c r="C38" s="8">
        <v>500</v>
      </c>
      <c r="D38" s="6"/>
      <c r="E38" s="11">
        <f t="shared" si="9"/>
        <v>855.69000000000028</v>
      </c>
    </row>
    <row r="39" spans="1:5" x14ac:dyDescent="0.25">
      <c r="A39" s="16" t="s">
        <v>56</v>
      </c>
      <c r="B39" s="17" t="s">
        <v>57</v>
      </c>
      <c r="C39" s="8">
        <v>100</v>
      </c>
      <c r="D39" s="6"/>
      <c r="E39" s="11">
        <f t="shared" si="9"/>
        <v>955.69000000000028</v>
      </c>
    </row>
    <row r="40" spans="1:5" x14ac:dyDescent="0.25">
      <c r="A40" s="16" t="s">
        <v>58</v>
      </c>
      <c r="B40" s="17" t="s">
        <v>59</v>
      </c>
      <c r="C40" s="8">
        <v>100</v>
      </c>
      <c r="D40" s="6"/>
      <c r="E40" s="11">
        <f t="shared" ref="E40" si="10">C40-D40+E39</f>
        <v>1055.6900000000003</v>
      </c>
    </row>
    <row r="41" spans="1:5" x14ac:dyDescent="0.25">
      <c r="A41" s="16" t="s">
        <v>61</v>
      </c>
      <c r="B41" s="17" t="s">
        <v>60</v>
      </c>
      <c r="C41" s="8">
        <v>100</v>
      </c>
      <c r="D41" s="6"/>
      <c r="E41" s="11">
        <f t="shared" ref="E41" si="11">C41-D41+E40</f>
        <v>1155.6900000000003</v>
      </c>
    </row>
    <row r="42" spans="1:5" x14ac:dyDescent="0.25">
      <c r="A42" s="7" t="s">
        <v>62</v>
      </c>
      <c r="B42" s="5" t="s">
        <v>63</v>
      </c>
      <c r="C42" s="8"/>
      <c r="D42" s="6">
        <v>1000</v>
      </c>
      <c r="E42" s="11">
        <f t="shared" ref="E42:E43" si="12">C42-D42+E41</f>
        <v>155.69000000000028</v>
      </c>
    </row>
    <row r="43" spans="1:5" x14ac:dyDescent="0.25">
      <c r="A43" s="16" t="s">
        <v>62</v>
      </c>
      <c r="B43" s="17" t="s">
        <v>64</v>
      </c>
      <c r="C43" s="8">
        <v>100</v>
      </c>
      <c r="D43" s="6"/>
      <c r="E43" s="11">
        <f t="shared" si="12"/>
        <v>255.69000000000028</v>
      </c>
    </row>
    <row r="44" spans="1:5" x14ac:dyDescent="0.25">
      <c r="A44" s="16" t="s">
        <v>65</v>
      </c>
      <c r="B44" s="17" t="s">
        <v>66</v>
      </c>
      <c r="C44" s="8">
        <v>100</v>
      </c>
      <c r="D44" s="6"/>
      <c r="E44" s="11">
        <f t="shared" ref="E44" si="13">C44-D44+E43</f>
        <v>355.69000000000028</v>
      </c>
    </row>
    <row r="45" spans="1:5" x14ac:dyDescent="0.25">
      <c r="A45" s="16" t="s">
        <v>65</v>
      </c>
      <c r="B45" s="17" t="s">
        <v>67</v>
      </c>
      <c r="C45" s="8">
        <v>100</v>
      </c>
      <c r="D45" s="6"/>
      <c r="E45" s="11">
        <f t="shared" ref="E45:E46" si="14">C45-D45+E44</f>
        <v>455.69000000000028</v>
      </c>
    </row>
    <row r="46" spans="1:5" x14ac:dyDescent="0.25">
      <c r="A46" s="16" t="s">
        <v>68</v>
      </c>
      <c r="B46" s="17" t="s">
        <v>69</v>
      </c>
      <c r="C46" s="8">
        <v>300</v>
      </c>
      <c r="D46" s="6"/>
      <c r="E46" s="11">
        <f t="shared" si="14"/>
        <v>755.69000000000028</v>
      </c>
    </row>
  </sheetData>
  <mergeCells count="1">
    <mergeCell ref="B2:D2"/>
  </mergeCells>
  <pageMargins left="0.25" right="0.25" top="0.75" bottom="0.75" header="0.3" footer="0.3"/>
  <pageSetup paperSize="9" scale="87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2022-02-23T21:34:11Z</cp:lastPrinted>
  <dcterms:created xsi:type="dcterms:W3CDTF">2019-01-11T18:44:33Z</dcterms:created>
  <dcterms:modified xsi:type="dcterms:W3CDTF">2022-03-02T18:15:32Z</dcterms:modified>
</cp:coreProperties>
</file>