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3" i="1" l="1"/>
  <c r="E54" i="1"/>
  <c r="E51" i="1" l="1"/>
  <c r="E52" i="1" s="1"/>
  <c r="E50" i="1" l="1"/>
  <c r="E49" i="1" l="1"/>
  <c r="E48" i="1" l="1"/>
  <c r="E47" i="1" l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</calcChain>
</file>

<file path=xl/sharedStrings.xml><?xml version="1.0" encoding="utf-8"?>
<sst xmlns="http://schemas.openxmlformats.org/spreadsheetml/2006/main" count="108" uniqueCount="84">
  <si>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</si>
  <si>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</si>
  <si>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</si>
  <si>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</si>
  <si>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</si>
  <si>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</si>
  <si>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</si>
  <si>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</si>
  <si>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</si>
  <si>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</si>
  <si>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</si>
  <si>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</si>
  <si>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</si>
  <si>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</si>
  <si>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</si>
  <si>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</si>
  <si>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</si>
  <si>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</si>
  <si>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</si>
  <si>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</si>
  <si>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</si>
  <si>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</si>
  <si>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</si>
  <si>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</si>
  <si>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</si>
  <si>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</si>
  <si>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</si>
  <si>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</si>
  <si>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</si>
  <si>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</si>
  <si>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</si>
  <si>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</si>
  <si>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</si>
  <si>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</si>
  <si>
    <t>EKIPA TIM UPLATA KOTIZACIJE JESEN 2019.</t>
  </si>
  <si>
    <t>26.10.2019.</t>
  </si>
  <si>
    <t>EKIPA KLAKAR UPLATA KOTIZACIJE JESEN 2019.</t>
  </si>
  <si>
    <t>EKIPA ALIBI UPLATA KOTIZACIJE JESEN 2019.</t>
  </si>
  <si>
    <t>12.12.2019.</t>
  </si>
  <si>
    <t>19.01.2020.</t>
  </si>
  <si>
    <t>UPLATA KOTIZACIJE ZA 18 EKIPA ZA SEZONU PROLJEĆE 2020 G.</t>
  </si>
  <si>
    <t>ISPLATA NAKNADE ZA VOĐENJE LIGE PROLJEĆE 2020.</t>
  </si>
  <si>
    <t>ISPLATA TROŠKOVA PEHARA ZA 16.PP</t>
  </si>
  <si>
    <t>ISPLATA TROŠKOVA VEČERE IVANU ST. VULETI</t>
  </si>
  <si>
    <t>ISPLATA TROŠKOVA PIĆA ŽELJI LIOVIĆ</t>
  </si>
  <si>
    <t>UPLATA KOTIZACIJE 45 IGRAČA 16 PP ( 50 KN PO IGRAČU )</t>
  </si>
  <si>
    <t>28.01.2020.</t>
  </si>
  <si>
    <t>UPLATA KOTIZACIJE EKIPA VATROGASCI-PROLJEĆE 2020.</t>
  </si>
  <si>
    <t>UPLATA KOTIZACIJE EKIPA POŠTARI-PROLJEĆE 2020.</t>
  </si>
  <si>
    <t>11.02.2020.</t>
  </si>
  <si>
    <t>ISPLATA DOMAGOJ ČANIĆ PRODUŽENJA BIZ DOMENE I HOSTINGA</t>
  </si>
  <si>
    <t>03.07.2020.</t>
  </si>
  <si>
    <t>07.07.2021.</t>
  </si>
  <si>
    <t>07.02.2022.</t>
  </si>
  <si>
    <t>UPLATA KOTIZACIJE ZA PROLJEĆE 2022 g. MARTEL,KUTI,KUTI 2, HVIDRA I SIBINJ</t>
  </si>
  <si>
    <t>ISPLATA JOSIPU ČANIĆ ZA KUPNJU PEHARA EKIPAMA OSVAJAČIMA - JESEN 2021g.</t>
  </si>
  <si>
    <t>09.02.2022.</t>
  </si>
  <si>
    <t>UPLATA KOTIZACIJE ZA TAKMIČENJE PROLJEĆE 2022 g. EKIPA SPINNERS 100 KN</t>
  </si>
  <si>
    <t>17.02.2022.</t>
  </si>
  <si>
    <t>UPLATA KOTIZACIJE ZA TAKMIČENJE PROLJEĆE 2022 g. EKIPA POŠTARI 100 KN</t>
  </si>
  <si>
    <t>UPLATA KOTIZACIJE ZA TAKMIČENJE PROLJEĆE 2022 g. EKIPA LUTALICE 100 KN</t>
  </si>
  <si>
    <t>20.02.2022.</t>
  </si>
  <si>
    <t>22.02.2022.</t>
  </si>
  <si>
    <t>ISPLATA NAKNADE ZA VOĐENJE LIGE PROLJEĆE 2022.</t>
  </si>
  <si>
    <t>UPLATA KOTIZACIJE ZA TAKMIČENJE PROLJEĆE 2022 g. EKIPA TIM 100 KN</t>
  </si>
  <si>
    <t>23.02.2022.</t>
  </si>
  <si>
    <t>UPLATA KOTIZACIJE ZA TAKMIČENJE PROLJEĆE 2022 g. EKIPA BEBRINA/ŠUMEĆE</t>
  </si>
  <si>
    <t>UPLATA KOTIZACIJE ZA TAKMIČENJE PROLJEĆE 2022 g. EKIPA VATROGASCI 100 KN</t>
  </si>
  <si>
    <t>02.03.2022.</t>
  </si>
  <si>
    <t>UPLATA KOTIZACIJE -PROLJEĆE 2022 . EKIPE EXTEH, KOLONIJA I ŠSD GORAN 100 KN</t>
  </si>
  <si>
    <t>UPLATA KOTIZACIJE -PROLJEĆE 2022 . EKIPA ZRINSKI 100 KN</t>
  </si>
  <si>
    <t>10.03.2022.</t>
  </si>
  <si>
    <t>UPLATA KOTIZACIJE -PROLJEĆE 2022 . EKIPA SPIN 100 KN</t>
  </si>
  <si>
    <t>16.03.2022.</t>
  </si>
  <si>
    <t>UPLATA KOTIZACIJE -PROLJEĆE 2022 . EKIPA KLAKAR 100 KN</t>
  </si>
  <si>
    <t>01.04.2022.</t>
  </si>
  <si>
    <t>27.04.2022.</t>
  </si>
  <si>
    <t>UPLATA KOTIZACIJE -PROLJEĆE 2022 . EKIPA BEKRIJE 100 KN</t>
  </si>
  <si>
    <t>02.05.2022.</t>
  </si>
  <si>
    <t>UPLATA KOTIZACIJE -PROLJEĆE 2022 . EKIPA VRBA 100 KN</t>
  </si>
  <si>
    <t>UPLATA KOTIZACIJE -PROLJEĆE 2022 . EKIPA VRBA 2 - 100 KN</t>
  </si>
  <si>
    <t>13.06.2022.</t>
  </si>
  <si>
    <t>ISPLATA FORUM HOSTINGA I PRODUŽENJE DOMENE-DOMAGOJ ČANIĆ</t>
  </si>
  <si>
    <t>ISPLATA DOMAGOJU ČANIĆ ZA KUPNJU PEHARA EKIPAMA - PROLJEĆE 2022g.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</si>
</sst>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49" fontId="4" fillId="0" borderId="2" xfId="0" applyNumberFormat="1" applyFont="1" applyBorder="1"/>
    <xf numFmtId="164" fontId="0" fillId="0" borderId="2" xfId="0" applyNumberFormat="1" applyFont="1" applyBorder="1"/>
    <xf numFmtId="49" fontId="0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54"/>
  <sheetViews>
    <sheetView tabSelected="1" topLeftCell="A19" workbookViewId="0">
      <selection activeCell="C53" sqref="C53"/>
    </sheetView>
  </sheetViews>
  <sheetFormatPr defaultRowHeight="15" x14ac:dyDescent="0.25"/>
  <cols>
    <col min="1" max="1" width="10.85546875" customWidth="1"/>
    <col min="2" max="2" width="72.42578125" customWidth="1"/>
    <col min="3" max="3" width="10.140625" customWidth="1"/>
    <col min="4" max="4" width="10" customWidth="1"/>
    <col min="5" max="5" width="10.5703125" customWidth="1"/>
  </cols>
  <sheetData>
    <row r="2" spans="1:5" ht="21" x14ac:dyDescent="0.35">
      <c r="B2" s="18" t="s">
        <v>0</v>
      </c>
      <c r="C2" s="18"/>
      <c r="D2" s="18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  <row r="24" spans="1:5" x14ac:dyDescent="0.25">
      <c r="A24" s="12" t="s">
        <v>35</v>
      </c>
      <c r="B24" s="3" t="s">
        <v>34</v>
      </c>
      <c r="C24" s="4">
        <v>100</v>
      </c>
      <c r="D24" s="4"/>
      <c r="E24" s="11">
        <f t="shared" ref="E24" si="1">C24-D24+E23</f>
        <v>727.76000000000022</v>
      </c>
    </row>
    <row r="25" spans="1:5" x14ac:dyDescent="0.25">
      <c r="A25" s="12" t="s">
        <v>38</v>
      </c>
      <c r="B25" s="3" t="s">
        <v>36</v>
      </c>
      <c r="C25" s="4">
        <v>100</v>
      </c>
      <c r="D25" s="4"/>
      <c r="E25" s="11">
        <f t="shared" ref="E25:E26" si="2">C25-D25+E24</f>
        <v>827.76000000000022</v>
      </c>
    </row>
    <row r="26" spans="1:5" x14ac:dyDescent="0.25">
      <c r="A26" s="12" t="s">
        <v>38</v>
      </c>
      <c r="B26" s="3" t="s">
        <v>37</v>
      </c>
      <c r="C26" s="4">
        <v>100</v>
      </c>
      <c r="D26" s="4"/>
      <c r="E26" s="11">
        <f t="shared" si="2"/>
        <v>927.76000000000022</v>
      </c>
    </row>
    <row r="27" spans="1:5" x14ac:dyDescent="0.25">
      <c r="A27" s="12" t="s">
        <v>39</v>
      </c>
      <c r="B27" s="3" t="s">
        <v>45</v>
      </c>
      <c r="C27" s="4">
        <v>2250</v>
      </c>
      <c r="D27" s="4"/>
      <c r="E27" s="11">
        <f t="shared" ref="E27" si="3">C27-D27+E26</f>
        <v>3177.76</v>
      </c>
    </row>
    <row r="28" spans="1:5" x14ac:dyDescent="0.25">
      <c r="A28" s="12" t="s">
        <v>39</v>
      </c>
      <c r="B28" s="3" t="s">
        <v>40</v>
      </c>
      <c r="C28" s="4">
        <v>1800</v>
      </c>
      <c r="D28" s="4"/>
      <c r="E28" s="11">
        <f t="shared" ref="E28:E32" si="4">C28-D28+E27</f>
        <v>4977.76</v>
      </c>
    </row>
    <row r="29" spans="1:5" x14ac:dyDescent="0.25">
      <c r="A29" s="7" t="s">
        <v>39</v>
      </c>
      <c r="B29" s="5" t="s">
        <v>41</v>
      </c>
      <c r="C29" s="6"/>
      <c r="D29" s="6">
        <v>1000</v>
      </c>
      <c r="E29" s="11">
        <f t="shared" si="4"/>
        <v>3977.76</v>
      </c>
    </row>
    <row r="30" spans="1:5" x14ac:dyDescent="0.25">
      <c r="A30" s="7" t="s">
        <v>39</v>
      </c>
      <c r="B30" s="5" t="s">
        <v>42</v>
      </c>
      <c r="C30" s="4"/>
      <c r="D30" s="6">
        <v>814.1</v>
      </c>
      <c r="E30" s="11">
        <f t="shared" si="4"/>
        <v>3163.6600000000003</v>
      </c>
    </row>
    <row r="31" spans="1:5" x14ac:dyDescent="0.25">
      <c r="A31" s="7" t="s">
        <v>39</v>
      </c>
      <c r="B31" s="5" t="s">
        <v>43</v>
      </c>
      <c r="C31" s="6"/>
      <c r="D31" s="6">
        <v>1100</v>
      </c>
      <c r="E31" s="11">
        <f t="shared" si="4"/>
        <v>2063.6600000000003</v>
      </c>
    </row>
    <row r="32" spans="1:5" x14ac:dyDescent="0.25">
      <c r="A32" s="7" t="s">
        <v>39</v>
      </c>
      <c r="B32" s="5" t="s">
        <v>44</v>
      </c>
      <c r="C32" s="6"/>
      <c r="D32" s="6">
        <v>574.26</v>
      </c>
      <c r="E32" s="11">
        <f t="shared" si="4"/>
        <v>1489.4000000000003</v>
      </c>
    </row>
    <row r="33" spans="1:5" x14ac:dyDescent="0.25">
      <c r="A33" s="16" t="s">
        <v>46</v>
      </c>
      <c r="B33" s="15" t="s">
        <v>47</v>
      </c>
      <c r="C33" s="8">
        <v>100</v>
      </c>
      <c r="D33" s="6"/>
      <c r="E33" s="11">
        <f t="shared" ref="E33" si="5">C33-D33+E32</f>
        <v>1589.4000000000003</v>
      </c>
    </row>
    <row r="34" spans="1:5" x14ac:dyDescent="0.25">
      <c r="A34" s="16" t="s">
        <v>49</v>
      </c>
      <c r="B34" s="15" t="s">
        <v>48</v>
      </c>
      <c r="C34" s="8">
        <v>100</v>
      </c>
      <c r="D34" s="6"/>
      <c r="E34" s="11">
        <f t="shared" ref="E34" si="6">C34-D34+E33</f>
        <v>1689.4000000000003</v>
      </c>
    </row>
    <row r="35" spans="1:5" x14ac:dyDescent="0.25">
      <c r="A35" s="7" t="s">
        <v>51</v>
      </c>
      <c r="B35" s="5" t="s">
        <v>50</v>
      </c>
      <c r="C35" s="8"/>
      <c r="D35" s="6">
        <v>445.71</v>
      </c>
      <c r="E35" s="11">
        <f t="shared" ref="E35" si="7">C35-D35+E34</f>
        <v>1243.6900000000003</v>
      </c>
    </row>
    <row r="36" spans="1:5" x14ac:dyDescent="0.25">
      <c r="A36" s="7" t="s">
        <v>52</v>
      </c>
      <c r="B36" s="5" t="s">
        <v>50</v>
      </c>
      <c r="C36" s="8"/>
      <c r="D36" s="6">
        <v>390</v>
      </c>
      <c r="E36" s="11">
        <f t="shared" ref="E36" si="8">C36-D36+E35</f>
        <v>853.69000000000028</v>
      </c>
    </row>
    <row r="37" spans="1:5" x14ac:dyDescent="0.25">
      <c r="A37" s="7" t="s">
        <v>53</v>
      </c>
      <c r="B37" s="5" t="s">
        <v>55</v>
      </c>
      <c r="C37" s="8"/>
      <c r="D37" s="6">
        <v>498</v>
      </c>
      <c r="E37" s="11">
        <f t="shared" ref="E37:E39" si="9">C37-D37+E36</f>
        <v>355.69000000000028</v>
      </c>
    </row>
    <row r="38" spans="1:5" x14ac:dyDescent="0.25">
      <c r="A38" s="12" t="s">
        <v>53</v>
      </c>
      <c r="B38" s="15" t="s">
        <v>54</v>
      </c>
      <c r="C38" s="8">
        <v>500</v>
      </c>
      <c r="D38" s="6"/>
      <c r="E38" s="11">
        <f t="shared" si="9"/>
        <v>855.69000000000028</v>
      </c>
    </row>
    <row r="39" spans="1:5" x14ac:dyDescent="0.25">
      <c r="A39" s="16" t="s">
        <v>56</v>
      </c>
      <c r="B39" s="17" t="s">
        <v>57</v>
      </c>
      <c r="C39" s="8">
        <v>100</v>
      </c>
      <c r="D39" s="6"/>
      <c r="E39" s="11">
        <f t="shared" si="9"/>
        <v>955.69000000000028</v>
      </c>
    </row>
    <row r="40" spans="1:5" x14ac:dyDescent="0.25">
      <c r="A40" s="16" t="s">
        <v>58</v>
      </c>
      <c r="B40" s="17" t="s">
        <v>59</v>
      </c>
      <c r="C40" s="8">
        <v>100</v>
      </c>
      <c r="D40" s="6"/>
      <c r="E40" s="11">
        <f t="shared" ref="E40" si="10">C40-D40+E39</f>
        <v>1055.6900000000003</v>
      </c>
    </row>
    <row r="41" spans="1:5" x14ac:dyDescent="0.25">
      <c r="A41" s="16" t="s">
        <v>61</v>
      </c>
      <c r="B41" s="17" t="s">
        <v>60</v>
      </c>
      <c r="C41" s="8">
        <v>100</v>
      </c>
      <c r="D41" s="6"/>
      <c r="E41" s="11">
        <f t="shared" ref="E41" si="11">C41-D41+E40</f>
        <v>1155.6900000000003</v>
      </c>
    </row>
    <row r="42" spans="1:5" x14ac:dyDescent="0.25">
      <c r="A42" s="7" t="s">
        <v>62</v>
      </c>
      <c r="B42" s="5" t="s">
        <v>63</v>
      </c>
      <c r="C42" s="8"/>
      <c r="D42" s="6">
        <v>1000</v>
      </c>
      <c r="E42" s="11">
        <f t="shared" ref="E42:E43" si="12">C42-D42+E41</f>
        <v>155.69000000000028</v>
      </c>
    </row>
    <row r="43" spans="1:5" x14ac:dyDescent="0.25">
      <c r="A43" s="16" t="s">
        <v>62</v>
      </c>
      <c r="B43" s="17" t="s">
        <v>64</v>
      </c>
      <c r="C43" s="8">
        <v>100</v>
      </c>
      <c r="D43" s="6"/>
      <c r="E43" s="11">
        <f t="shared" si="12"/>
        <v>255.69000000000028</v>
      </c>
    </row>
    <row r="44" spans="1:5" x14ac:dyDescent="0.25">
      <c r="A44" s="16" t="s">
        <v>65</v>
      </c>
      <c r="B44" s="17" t="s">
        <v>66</v>
      </c>
      <c r="C44" s="8">
        <v>100</v>
      </c>
      <c r="D44" s="6"/>
      <c r="E44" s="11">
        <f t="shared" ref="E44" si="13">C44-D44+E43</f>
        <v>355.69000000000028</v>
      </c>
    </row>
    <row r="45" spans="1:5" x14ac:dyDescent="0.25">
      <c r="A45" s="16" t="s">
        <v>65</v>
      </c>
      <c r="B45" s="17" t="s">
        <v>67</v>
      </c>
      <c r="C45" s="8">
        <v>100</v>
      </c>
      <c r="D45" s="6"/>
      <c r="E45" s="11">
        <f t="shared" ref="E45:E46" si="14">C45-D45+E44</f>
        <v>455.69000000000028</v>
      </c>
    </row>
    <row r="46" spans="1:5" x14ac:dyDescent="0.25">
      <c r="A46" s="16" t="s">
        <v>68</v>
      </c>
      <c r="B46" s="17" t="s">
        <v>69</v>
      </c>
      <c r="C46" s="8">
        <v>300</v>
      </c>
      <c r="D46" s="6"/>
      <c r="E46" s="11">
        <f t="shared" si="14"/>
        <v>755.69000000000028</v>
      </c>
    </row>
    <row r="47" spans="1:5" x14ac:dyDescent="0.25">
      <c r="A47" s="16" t="s">
        <v>71</v>
      </c>
      <c r="B47" s="17" t="s">
        <v>70</v>
      </c>
      <c r="C47" s="8">
        <v>100</v>
      </c>
      <c r="D47" s="6"/>
      <c r="E47" s="11">
        <f t="shared" ref="E47" si="15">C47-D47+E46</f>
        <v>855.69000000000028</v>
      </c>
    </row>
    <row r="48" spans="1:5" x14ac:dyDescent="0.25">
      <c r="A48" s="16" t="s">
        <v>73</v>
      </c>
      <c r="B48" s="17" t="s">
        <v>72</v>
      </c>
      <c r="C48" s="8">
        <v>100</v>
      </c>
      <c r="D48" s="6"/>
      <c r="E48" s="11">
        <f t="shared" ref="E48" si="16">C48-D48+E47</f>
        <v>955.69000000000028</v>
      </c>
    </row>
    <row r="49" spans="1:5" x14ac:dyDescent="0.25">
      <c r="A49" s="16" t="s">
        <v>75</v>
      </c>
      <c r="B49" s="17" t="s">
        <v>74</v>
      </c>
      <c r="C49" s="8">
        <v>100</v>
      </c>
      <c r="D49" s="6"/>
      <c r="E49" s="11">
        <f t="shared" ref="E49" si="17">C49-D49+E48</f>
        <v>1055.6900000000003</v>
      </c>
    </row>
    <row r="50" spans="1:5" x14ac:dyDescent="0.25">
      <c r="A50" s="16" t="s">
        <v>76</v>
      </c>
      <c r="B50" s="17" t="s">
        <v>77</v>
      </c>
      <c r="C50" s="8">
        <v>100</v>
      </c>
      <c r="D50" s="6"/>
      <c r="E50" s="11">
        <f t="shared" ref="E50" si="18">C50-D50+E49</f>
        <v>1155.6900000000003</v>
      </c>
    </row>
    <row r="51" spans="1:5" x14ac:dyDescent="0.25">
      <c r="A51" s="16" t="s">
        <v>78</v>
      </c>
      <c r="B51" s="17" t="s">
        <v>79</v>
      </c>
      <c r="C51" s="8">
        <v>100</v>
      </c>
      <c r="D51" s="6"/>
      <c r="E51" s="11">
        <f t="shared" ref="E51:E52" si="19">C51-D51+E50</f>
        <v>1255.6900000000003</v>
      </c>
    </row>
    <row r="52" spans="1:5" x14ac:dyDescent="0.25">
      <c r="A52" s="16" t="s">
        <v>78</v>
      </c>
      <c r="B52" s="17" t="s">
        <v>80</v>
      </c>
      <c r="C52" s="8">
        <v>100</v>
      </c>
      <c r="D52" s="6"/>
      <c r="E52" s="11">
        <f t="shared" si="19"/>
        <v>1355.6900000000003</v>
      </c>
    </row>
    <row r="53" spans="1:5" x14ac:dyDescent="0.25">
      <c r="A53" s="7" t="s">
        <v>81</v>
      </c>
      <c r="B53" s="5" t="s">
        <v>83</v>
      </c>
      <c r="C53" s="6"/>
      <c r="D53" s="6">
        <v>610</v>
      </c>
      <c r="E53" s="11">
        <f t="shared" ref="E53:E54" si="20">C53-D53+E52</f>
        <v>745.69000000000028</v>
      </c>
    </row>
    <row r="54" spans="1:5" x14ac:dyDescent="0.25">
      <c r="A54" s="7" t="s">
        <v>81</v>
      </c>
      <c r="B54" s="5" t="s">
        <v>82</v>
      </c>
      <c r="C54" s="6"/>
      <c r="D54" s="6">
        <v>420</v>
      </c>
      <c r="E54" s="11">
        <f t="shared" si="20"/>
        <v>325.69000000000028</v>
      </c>
    </row>
  </sheetData>
  <mergeCells count="1">
    <mergeCell ref="B2:D2"/>
  </mergeCells>
  <pageMargins left="0.25" right="0.25" top="0.75" bottom="0.75" header="0.3" footer="0.3"/>
  <pageSetup paperSize="9" scale="87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2022-05-02T20:12:50Z</cp:lastPrinted>
  <dcterms:created xsi:type="dcterms:W3CDTF">2019-01-11T18:44:33Z</dcterms:created>
  <dcterms:modified xsi:type="dcterms:W3CDTF">2022-06-13T17:35:50Z</dcterms:modified>
</cp:coreProperties>
</file>